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20" windowWidth="19440" windowHeight="15390"/>
  </bookViews>
  <sheets>
    <sheet name="Έντυπο Οικονομικής Προσφοράς" sheetId="1" r:id="rId1"/>
    <sheet name="Φύλλο2" sheetId="2" r:id="rId2"/>
    <sheet name="Φύλλο3" sheetId="3" r:id="rId3"/>
  </sheet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6" i="1"/>
  <c r="F7"/>
  <c r="F8"/>
  <c r="F9"/>
  <c r="F10"/>
  <c r="F11"/>
  <c r="F12"/>
  <c r="F13"/>
  <c r="F14"/>
  <c r="F15"/>
  <c r="F16"/>
  <c r="F17"/>
  <c r="F18"/>
  <c r="F19"/>
  <c r="F20"/>
  <c r="F21"/>
  <c r="F22"/>
  <c r="F5"/>
  <c r="F23" l="1"/>
  <c r="F24" l="1"/>
  <c r="F25" l="1"/>
</calcChain>
</file>

<file path=xl/sharedStrings.xml><?xml version="1.0" encoding="utf-8"?>
<sst xmlns="http://schemas.openxmlformats.org/spreadsheetml/2006/main" count="51" uniqueCount="36">
  <si>
    <t>α/α</t>
  </si>
  <si>
    <t>Περιγραφή</t>
  </si>
  <si>
    <t>Μονάδα Μέτρησης</t>
  </si>
  <si>
    <t>Ποσότητα</t>
  </si>
  <si>
    <t>Συνολική Τιμή (€)</t>
  </si>
  <si>
    <t>Φ.Π.Α. 24 %</t>
  </si>
  <si>
    <t>Ενδεικτική Τιμή (€)</t>
  </si>
  <si>
    <t>………, ……./……./2019</t>
  </si>
  <si>
    <t>Υπογραφή Σφραγίδα</t>
  </si>
  <si>
    <t>Σχοινί διάσωσης πολυαιθυλενίου αβύθιστο σε χρώμα πορτοκαλί με διάμετρο 8mm.</t>
  </si>
  <si>
    <t>μέτρο</t>
  </si>
  <si>
    <t>Σημαδούρα φουσκωτή δύτη μικρή (κόκκινη – άσπρη) με ύψος 50mm και διάμετρος 50mm.</t>
  </si>
  <si>
    <t>τεμάχιο</t>
  </si>
  <si>
    <t>Ανέμη περιτύλιξης σχοινιού σημαδούρας μεγάλη χρώματος κίτρινο.</t>
  </si>
  <si>
    <t>Ναυτικό κλειδί τύπου Ω inox – 8mm.</t>
  </si>
  <si>
    <t>Ανοξείδωτος γάντζος με ελατήριο – 8mm.</t>
  </si>
  <si>
    <t>Γάντζος ασφαλείας inox 6X60mm.</t>
  </si>
  <si>
    <t>Κορίνα παιδική ρυθμικής γυμναστικής από πλαστικό 36cm και βάρος 90gr σε χρώμα μαύρο.</t>
  </si>
  <si>
    <t>ζεύγος</t>
  </si>
  <si>
    <t>Κορδέλα ρυθμικής γυμναστικής χρώματος κόκκινο  6m FIG APROVED με λευκή μπαγκέτα 56cm.</t>
  </si>
  <si>
    <t>Σχοινάκι ρυθμικής γυμναστικής από προπυλένιο Φ10mm και μήκους 3m χρώματος πράσινο</t>
  </si>
  <si>
    <t>Φουσκωτή μπάλα θαλάσσης, πολύχρωμη με διάμετρο Φ41cm.</t>
  </si>
  <si>
    <t>Βελόνες τρόμπας  με φαρδύ σπείρωμα.</t>
  </si>
  <si>
    <t>Σατέν ύφασμα (μη ελαστικό) από 100% πολυεστέρα με 1,50m φάρδος και χρώματος χρυσό.</t>
  </si>
  <si>
    <t>Μετροταινία ανοιχτού τύπου με μήκος ταινίας 50m και πάχος ταινίας 13mm με γάτζο.</t>
  </si>
  <si>
    <t>CD PLAYER THOMSON RCD210UBT ΒLUETHOOTH Bluetooth, PLL/FM radio, digital tuner, 20 preset radio stations &amp; 20 stations memory, CD/MP3 player, USB slot, AUX-IN 3.5 mm, Headset jack (headset not included), LCD display, Τροφοδοσία 230V ή μπαταρίες 8x LR14 (type C – UM2) 1.5V</t>
  </si>
  <si>
    <t>Μπάλα γυμναστικής pilates με διάμετρο Φ75cm, βάρος 1,80kg και χρώματος μωβ.</t>
  </si>
  <si>
    <t>Μπλουζάκια πόλο σε διάφορα μεγέθη ενηλίκων από βαμβάκι πενιέ, λαιμόκοψη με φάσα, λωρίδα κάλυψης ραφών λαιμόκοψης και ενισχυμένη πατιλέτα με κουμπιά, χρώματος θαλασσί και τύπωμα μπροστά με το λογότυπο του Δήμου Ιλίου.</t>
  </si>
  <si>
    <t>Μπλουζάκια παιδικά σε διάφορα μεγέθη με στρογγυλή λαιμόκοψη από βαμβάκι σεμι-πενιέ και λωρίδα κάλυψης ραφών λαιμόκοψης ,χρώματος πορτοκαλί, με τύπωμα ΔΗΜΟΣ ΙΛΙΟΥ – ΑΘΛΗΤΙΚΟ ΚΑΜΠ μπροστά σε χρώμα άσπρο.</t>
  </si>
  <si>
    <t>Μπλουζάκια παιδικά σε διάφορα μεγέθη με στρογγυλή λαιμόκοψη από βαμβάκι σεμι-πενιέ και λωρίδα κάλυψης ραφών λαιμόκοψης ,χρώματος κόκκινο, με τύπωμα ΔΗΜΟΣ ΙΛΙΟΥ – ΑΘΛΗΤΙΚΟ ΚΑΜΠ μπροστά σε χρώμα άσπρο.</t>
  </si>
  <si>
    <t>ΣΥΝΟΛΟ</t>
  </si>
  <si>
    <t xml:space="preserve">ΓΕΝΙΚΟ ΣΥΝΟΛΟ </t>
  </si>
  <si>
    <t>Προμήθεια υλικοτεχνικού και ενδυματολογικού εξοπλισμού για τις ανάγκες 
οργάνωσης των αθλητικών κάμπ /Κ.Α.Ε.: 15.6483.0001</t>
  </si>
  <si>
    <t>Δηλώνω τα προς προμήθεια είδη, συμφωνούν πλήρως με τις τεχνικές προδιαγραφές της Κ.Μ. Π73/2019</t>
  </si>
  <si>
    <t>ΠΡΟΣ ΔΗΜΟ ΙΛΙΟΥ</t>
  </si>
  <si>
    <t>ΕΝΤΥΠΟ ΠΡΟΣΦΟΡΑΣ</t>
  </si>
</sst>
</file>

<file path=xl/styles.xml><?xml version="1.0" encoding="utf-8"?>
<styleSheet xmlns="http://schemas.openxmlformats.org/spreadsheetml/2006/main">
  <numFmts count="1">
    <numFmt numFmtId="164" formatCode="#,##0.00\ _€;[Red]#,##0.00\ _€"/>
  </numFmts>
  <fonts count="3">
    <font>
      <sz val="11"/>
      <color theme="1"/>
      <name val="Calibri"/>
      <family val="2"/>
      <charset val="161"/>
      <scheme val="minor"/>
    </font>
    <font>
      <b/>
      <sz val="11"/>
      <color theme="1"/>
      <name val="Arial"/>
      <family val="2"/>
      <charset val="161"/>
    </font>
    <font>
      <sz val="11"/>
      <color theme="1"/>
      <name val="Arial"/>
      <family val="2"/>
      <charset val="16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0" borderId="0" xfId="0" applyFont="1"/>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horizontal="right" vertical="center" wrapText="1" indent="2"/>
    </xf>
    <xf numFmtId="0" fontId="1" fillId="0" borderId="1" xfId="0" applyFont="1" applyBorder="1" applyAlignment="1">
      <alignment horizontal="right" vertical="center" wrapText="1" indent="2"/>
    </xf>
    <xf numFmtId="0" fontId="1" fillId="0" borderId="0" xfId="0" applyFont="1" applyAlignment="1">
      <alignment wrapText="1"/>
    </xf>
    <xf numFmtId="0" fontId="1" fillId="0" borderId="0" xfId="0" applyFont="1"/>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0"/>
  <sheetViews>
    <sheetView tabSelected="1" topLeftCell="A22" workbookViewId="0">
      <selection activeCell="G4" sqref="G4"/>
    </sheetView>
  </sheetViews>
  <sheetFormatPr defaultRowHeight="14.25"/>
  <cols>
    <col min="1" max="1" width="3.85546875" style="1" bestFit="1" customWidth="1"/>
    <col min="2" max="2" width="36.5703125" style="1" customWidth="1"/>
    <col min="3" max="3" width="14.7109375" style="1" customWidth="1"/>
    <col min="4" max="4" width="12.42578125" style="1" customWidth="1"/>
    <col min="5" max="6" width="13.140625" style="1" customWidth="1"/>
    <col min="7" max="16384" width="9.140625" style="1"/>
  </cols>
  <sheetData>
    <row r="1" spans="1:6" ht="15">
      <c r="B1" s="14" t="s">
        <v>34</v>
      </c>
    </row>
    <row r="2" spans="1:6" ht="15">
      <c r="C2" s="14" t="s">
        <v>35</v>
      </c>
    </row>
    <row r="3" spans="1:6" ht="40.5" customHeight="1">
      <c r="A3" s="10" t="s">
        <v>32</v>
      </c>
      <c r="B3" s="10"/>
      <c r="C3" s="10"/>
      <c r="D3" s="10"/>
      <c r="E3" s="10"/>
      <c r="F3" s="10"/>
    </row>
    <row r="4" spans="1:6" ht="38.25" customHeight="1">
      <c r="A4" s="2" t="s">
        <v>0</v>
      </c>
      <c r="B4" s="2" t="s">
        <v>1</v>
      </c>
      <c r="C4" s="2" t="s">
        <v>2</v>
      </c>
      <c r="D4" s="2" t="s">
        <v>3</v>
      </c>
      <c r="E4" s="2" t="s">
        <v>6</v>
      </c>
      <c r="F4" s="2" t="s">
        <v>4</v>
      </c>
    </row>
    <row r="5" spans="1:6" ht="57" customHeight="1">
      <c r="A5" s="5">
        <v>1</v>
      </c>
      <c r="B5" s="4" t="s">
        <v>9</v>
      </c>
      <c r="C5" s="3" t="s">
        <v>10</v>
      </c>
      <c r="D5" s="5">
        <v>100</v>
      </c>
      <c r="E5" s="6">
        <v>0</v>
      </c>
      <c r="F5" s="6">
        <f>ROUND((D5*E5),2)</f>
        <v>0</v>
      </c>
    </row>
    <row r="6" spans="1:6" ht="53.25" customHeight="1">
      <c r="A6" s="5">
        <v>2</v>
      </c>
      <c r="B6" s="4" t="s">
        <v>11</v>
      </c>
      <c r="C6" s="3" t="s">
        <v>12</v>
      </c>
      <c r="D6" s="5">
        <v>9</v>
      </c>
      <c r="E6" s="6">
        <v>0</v>
      </c>
      <c r="F6" s="6">
        <f t="shared" ref="F6:F22" si="0">ROUND((D6*E6),2)</f>
        <v>0</v>
      </c>
    </row>
    <row r="7" spans="1:6" ht="51" customHeight="1">
      <c r="A7" s="5">
        <v>3</v>
      </c>
      <c r="B7" s="4" t="s">
        <v>13</v>
      </c>
      <c r="C7" s="3" t="s">
        <v>12</v>
      </c>
      <c r="D7" s="5">
        <v>1</v>
      </c>
      <c r="E7" s="6">
        <v>0</v>
      </c>
      <c r="F7" s="6">
        <f t="shared" si="0"/>
        <v>0</v>
      </c>
    </row>
    <row r="8" spans="1:6" ht="33" customHeight="1">
      <c r="A8" s="5">
        <v>4</v>
      </c>
      <c r="B8" s="4" t="s">
        <v>14</v>
      </c>
      <c r="C8" s="3" t="s">
        <v>12</v>
      </c>
      <c r="D8" s="5">
        <v>9</v>
      </c>
      <c r="E8" s="6">
        <v>0</v>
      </c>
      <c r="F8" s="6">
        <f t="shared" si="0"/>
        <v>0</v>
      </c>
    </row>
    <row r="9" spans="1:6" ht="39.75" customHeight="1">
      <c r="A9" s="5">
        <v>5</v>
      </c>
      <c r="B9" s="4" t="s">
        <v>15</v>
      </c>
      <c r="C9" s="3" t="s">
        <v>12</v>
      </c>
      <c r="D9" s="5">
        <v>9</v>
      </c>
      <c r="E9" s="6">
        <v>0</v>
      </c>
      <c r="F9" s="6">
        <f t="shared" si="0"/>
        <v>0</v>
      </c>
    </row>
    <row r="10" spans="1:6" ht="33.75" customHeight="1">
      <c r="A10" s="5">
        <v>6</v>
      </c>
      <c r="B10" s="4" t="s">
        <v>16</v>
      </c>
      <c r="C10" s="3" t="s">
        <v>12</v>
      </c>
      <c r="D10" s="5">
        <v>9</v>
      </c>
      <c r="E10" s="6">
        <v>0</v>
      </c>
      <c r="F10" s="6">
        <f t="shared" si="0"/>
        <v>0</v>
      </c>
    </row>
    <row r="11" spans="1:6" ht="63.75" customHeight="1">
      <c r="A11" s="5">
        <v>7</v>
      </c>
      <c r="B11" s="4" t="s">
        <v>17</v>
      </c>
      <c r="C11" s="3" t="s">
        <v>18</v>
      </c>
      <c r="D11" s="5">
        <v>15</v>
      </c>
      <c r="E11" s="6">
        <v>0</v>
      </c>
      <c r="F11" s="6">
        <f t="shared" si="0"/>
        <v>0</v>
      </c>
    </row>
    <row r="12" spans="1:6" ht="51" customHeight="1">
      <c r="A12" s="5">
        <v>8</v>
      </c>
      <c r="B12" s="4" t="s">
        <v>19</v>
      </c>
      <c r="C12" s="3" t="s">
        <v>12</v>
      </c>
      <c r="D12" s="5">
        <v>15</v>
      </c>
      <c r="E12" s="6">
        <v>0</v>
      </c>
      <c r="F12" s="6">
        <f t="shared" si="0"/>
        <v>0</v>
      </c>
    </row>
    <row r="13" spans="1:6" ht="53.25" customHeight="1">
      <c r="A13" s="5">
        <v>9</v>
      </c>
      <c r="B13" s="4" t="s">
        <v>20</v>
      </c>
      <c r="C13" s="3" t="s">
        <v>12</v>
      </c>
      <c r="D13" s="5">
        <v>20</v>
      </c>
      <c r="E13" s="6">
        <v>0</v>
      </c>
      <c r="F13" s="6">
        <f t="shared" si="0"/>
        <v>0</v>
      </c>
    </row>
    <row r="14" spans="1:6" ht="39.75" customHeight="1">
      <c r="A14" s="5">
        <v>10</v>
      </c>
      <c r="B14" s="4" t="s">
        <v>21</v>
      </c>
      <c r="C14" s="3" t="s">
        <v>12</v>
      </c>
      <c r="D14" s="5">
        <v>20</v>
      </c>
      <c r="E14" s="6">
        <v>0</v>
      </c>
      <c r="F14" s="6">
        <f t="shared" si="0"/>
        <v>0</v>
      </c>
    </row>
    <row r="15" spans="1:6" ht="54" customHeight="1">
      <c r="A15" s="5">
        <v>11</v>
      </c>
      <c r="B15" s="4" t="s">
        <v>22</v>
      </c>
      <c r="C15" s="3" t="s">
        <v>12</v>
      </c>
      <c r="D15" s="5">
        <v>40</v>
      </c>
      <c r="E15" s="6">
        <v>0</v>
      </c>
      <c r="F15" s="6">
        <f t="shared" si="0"/>
        <v>0</v>
      </c>
    </row>
    <row r="16" spans="1:6" ht="60.75" customHeight="1">
      <c r="A16" s="5">
        <v>12</v>
      </c>
      <c r="B16" s="4" t="s">
        <v>23</v>
      </c>
      <c r="C16" s="3" t="s">
        <v>10</v>
      </c>
      <c r="D16" s="5">
        <v>10</v>
      </c>
      <c r="E16" s="6">
        <v>0</v>
      </c>
      <c r="F16" s="6">
        <f t="shared" si="0"/>
        <v>0</v>
      </c>
    </row>
    <row r="17" spans="1:6" ht="73.5" customHeight="1">
      <c r="A17" s="5">
        <v>13</v>
      </c>
      <c r="B17" s="4" t="s">
        <v>24</v>
      </c>
      <c r="C17" s="3" t="s">
        <v>12</v>
      </c>
      <c r="D17" s="5">
        <v>2</v>
      </c>
      <c r="E17" s="6">
        <v>0</v>
      </c>
      <c r="F17" s="6">
        <f t="shared" si="0"/>
        <v>0</v>
      </c>
    </row>
    <row r="18" spans="1:6" ht="150.75" customHeight="1">
      <c r="A18" s="5">
        <v>14</v>
      </c>
      <c r="B18" s="4" t="s">
        <v>25</v>
      </c>
      <c r="C18" s="3" t="s">
        <v>12</v>
      </c>
      <c r="D18" s="5">
        <v>3</v>
      </c>
      <c r="E18" s="6">
        <v>0</v>
      </c>
      <c r="F18" s="6">
        <f t="shared" si="0"/>
        <v>0</v>
      </c>
    </row>
    <row r="19" spans="1:6" ht="63.75" customHeight="1">
      <c r="A19" s="5">
        <v>15</v>
      </c>
      <c r="B19" s="4" t="s">
        <v>26</v>
      </c>
      <c r="C19" s="3" t="s">
        <v>12</v>
      </c>
      <c r="D19" s="5">
        <v>15</v>
      </c>
      <c r="E19" s="6">
        <v>0</v>
      </c>
      <c r="F19" s="6">
        <f t="shared" si="0"/>
        <v>0</v>
      </c>
    </row>
    <row r="20" spans="1:6" ht="120" customHeight="1">
      <c r="A20" s="5">
        <v>16</v>
      </c>
      <c r="B20" s="4" t="s">
        <v>27</v>
      </c>
      <c r="C20" s="3" t="s">
        <v>12</v>
      </c>
      <c r="D20" s="5">
        <v>30</v>
      </c>
      <c r="E20" s="6">
        <v>0</v>
      </c>
      <c r="F20" s="6">
        <f t="shared" si="0"/>
        <v>0</v>
      </c>
    </row>
    <row r="21" spans="1:6" ht="108.75" customHeight="1">
      <c r="A21" s="5">
        <v>17</v>
      </c>
      <c r="B21" s="4" t="s">
        <v>28</v>
      </c>
      <c r="C21" s="3" t="s">
        <v>12</v>
      </c>
      <c r="D21" s="5">
        <v>350</v>
      </c>
      <c r="E21" s="6">
        <v>0</v>
      </c>
      <c r="F21" s="6">
        <f t="shared" si="0"/>
        <v>0</v>
      </c>
    </row>
    <row r="22" spans="1:6" ht="117" customHeight="1">
      <c r="A22" s="5">
        <v>18</v>
      </c>
      <c r="B22" s="4" t="s">
        <v>29</v>
      </c>
      <c r="C22" s="3" t="s">
        <v>12</v>
      </c>
      <c r="D22" s="5">
        <v>250</v>
      </c>
      <c r="E22" s="6">
        <v>0</v>
      </c>
      <c r="F22" s="6">
        <f t="shared" si="0"/>
        <v>0</v>
      </c>
    </row>
    <row r="23" spans="1:6" ht="20.100000000000001" customHeight="1">
      <c r="A23" s="12" t="s">
        <v>30</v>
      </c>
      <c r="B23" s="12"/>
      <c r="C23" s="12"/>
      <c r="D23" s="12"/>
      <c r="E23" s="12"/>
      <c r="F23" s="7">
        <f>ROUND(SUM(F5:F22),2)</f>
        <v>0</v>
      </c>
    </row>
    <row r="24" spans="1:6" ht="20.100000000000001" customHeight="1">
      <c r="A24" s="11" t="s">
        <v>5</v>
      </c>
      <c r="B24" s="11"/>
      <c r="C24" s="11"/>
      <c r="D24" s="11"/>
      <c r="E24" s="11"/>
      <c r="F24" s="8">
        <f>ROUND((F23*0.24),2)</f>
        <v>0</v>
      </c>
    </row>
    <row r="25" spans="1:6" ht="20.100000000000001" customHeight="1">
      <c r="A25" s="12" t="s">
        <v>31</v>
      </c>
      <c r="B25" s="12"/>
      <c r="C25" s="12"/>
      <c r="D25" s="12"/>
      <c r="E25" s="12"/>
      <c r="F25" s="7">
        <f>ROUND((F23+F24),2)</f>
        <v>0</v>
      </c>
    </row>
    <row r="28" spans="1:6" ht="36" customHeight="1">
      <c r="B28" s="13" t="s">
        <v>33</v>
      </c>
      <c r="C28" s="13"/>
      <c r="D28" s="13"/>
      <c r="E28" s="13"/>
    </row>
    <row r="30" spans="1:6" ht="23.25" customHeight="1"/>
    <row r="31" spans="1:6" ht="47.25" customHeight="1">
      <c r="D31" s="9" t="s">
        <v>7</v>
      </c>
      <c r="E31" s="9"/>
      <c r="F31" s="9"/>
    </row>
    <row r="32" spans="1:6" ht="59.25" customHeight="1"/>
    <row r="33" spans="4:6" ht="21" customHeight="1">
      <c r="D33" s="9" t="s">
        <v>8</v>
      </c>
      <c r="E33" s="9"/>
      <c r="F33" s="9"/>
    </row>
    <row r="34" spans="4:6" ht="18.75" customHeight="1"/>
    <row r="35" spans="4:6" ht="16.5" customHeight="1"/>
    <row r="38" spans="4:6" ht="20.100000000000001" customHeight="1"/>
    <row r="39" spans="4:6" ht="20.100000000000001" customHeight="1"/>
    <row r="40" spans="4:6" ht="20.100000000000001" customHeight="1"/>
  </sheetData>
  <mergeCells count="7">
    <mergeCell ref="B28:E28"/>
    <mergeCell ref="D31:F31"/>
    <mergeCell ref="D33:F33"/>
    <mergeCell ref="A3:F3"/>
    <mergeCell ref="A24:E24"/>
    <mergeCell ref="A25:E25"/>
    <mergeCell ref="A23:E23"/>
  </mergeCells>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3</vt:i4>
      </vt:variant>
    </vt:vector>
  </HeadingPairs>
  <TitlesOfParts>
    <vt:vector size="3" baseType="lpstr">
      <vt:lpstr>Έντυπο Οικονομικής Προσφοράς</vt:lpstr>
      <vt:lpstr>Φύλλο2</vt:lpstr>
      <vt:lpstr>Φύλλο3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2006-10-17T10:06:23Z</dcterms:created>
  <dcterms:modified xsi:type="dcterms:W3CDTF">2019-05-20T07:38:26Z</dcterms:modified>
</cp:coreProperties>
</file>